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'Sheet1'!$A$1:$J$205</definedName>
  </definedNames>
  <calcPr fullCalcOnLoad="1"/>
</workbook>
</file>

<file path=xl/sharedStrings.xml><?xml version="1.0" encoding="utf-8"?>
<sst xmlns="http://schemas.openxmlformats.org/spreadsheetml/2006/main" count="194" uniqueCount="183">
  <si>
    <t>R.B.</t>
  </si>
  <si>
    <t>KONTO</t>
  </si>
  <si>
    <t>REPUBLIKA</t>
  </si>
  <si>
    <t>GRAD</t>
  </si>
  <si>
    <t>SOPSTVENI PRIHODI</t>
  </si>
  <si>
    <t>RODITELJSKI DINAR</t>
  </si>
  <si>
    <t>Doprinosi za zdravstveno osiguranje</t>
  </si>
  <si>
    <t>Reprezentacija</t>
  </si>
  <si>
    <t>UKUPNO</t>
  </si>
  <si>
    <t>NAZIV PRIHODA</t>
  </si>
  <si>
    <t>NAZIV TROŠKOVA</t>
  </si>
  <si>
    <t>Tekući transferi</t>
  </si>
  <si>
    <t>Prihodi od zakupa nepokretnosti</t>
  </si>
  <si>
    <t>Troškovi platnog prometa</t>
  </si>
  <si>
    <t>UKUPNI RASHODI</t>
  </si>
  <si>
    <t>Centralno grejanje</t>
  </si>
  <si>
    <t>Knjige u biblioteci</t>
  </si>
  <si>
    <t>Plate po osnovu cene rada</t>
  </si>
  <si>
    <t>Dodatak za vreme provedeno na radu</t>
  </si>
  <si>
    <t>Umanjenje zarada za prvih 30 dana bolov.</t>
  </si>
  <si>
    <t>Kancelarijski materijal</t>
  </si>
  <si>
    <t>Ostali prihodi u korist gradova</t>
  </si>
  <si>
    <t>Otpremnina prilikom odlaska u penziju</t>
  </si>
  <si>
    <t>Energetske usluge-el.energija</t>
  </si>
  <si>
    <t>Usluge vodovoda i kanalizacije</t>
  </si>
  <si>
    <t>Usluge čišćenja</t>
  </si>
  <si>
    <t>Usluge komunikacije telefon i faks</t>
  </si>
  <si>
    <t>Kotizacija za seminare</t>
  </si>
  <si>
    <t>Ostali dodaci i naknade zaposlenih</t>
  </si>
  <si>
    <t>Plate privremeno zaposlenih</t>
  </si>
  <si>
    <t>DONACIJE</t>
  </si>
  <si>
    <t>Internet</t>
  </si>
  <si>
    <t>Usluge za izradu softvera</t>
  </si>
  <si>
    <t>Usluge reklamiranja</t>
  </si>
  <si>
    <t>Objavljivanje tendera i inf.oglasa</t>
  </si>
  <si>
    <t>Основна школа "Јован Поповић"</t>
  </si>
  <si>
    <t>Маријане Грегоран 62</t>
  </si>
  <si>
    <t>ПИБ: 101518081</t>
  </si>
  <si>
    <t>Doprinosi za pio osiguranje</t>
  </si>
  <si>
    <t>Prevoz na posao i sa posla</t>
  </si>
  <si>
    <t>RAČUN BOLOVANJA</t>
  </si>
  <si>
    <t>SUFICIT</t>
  </si>
  <si>
    <t>UKUPNI PRIHODI</t>
  </si>
  <si>
    <r>
      <rPr>
        <b/>
        <sz val="14"/>
        <rFont val="Calibri"/>
        <family val="2"/>
      </rPr>
      <t>U</t>
    </r>
    <r>
      <rPr>
        <b/>
        <sz val="16"/>
        <rFont val="Calibri"/>
        <family val="2"/>
      </rPr>
      <t>KUPNI RASHODI</t>
    </r>
  </si>
  <si>
    <t xml:space="preserve">Šef računovodstva </t>
  </si>
  <si>
    <t>Direktor škole</t>
  </si>
  <si>
    <t>Roditeljski dinar</t>
  </si>
  <si>
    <t>Deratizacija</t>
  </si>
  <si>
    <t>Sudske takse</t>
  </si>
  <si>
    <t>7.200,00</t>
  </si>
  <si>
    <t>7.000,00</t>
  </si>
  <si>
    <t>Dorinos za korišćenje voda</t>
  </si>
  <si>
    <t>Administrativne usluge</t>
  </si>
  <si>
    <t>Usluge održavanja računara</t>
  </si>
  <si>
    <t>Usluge štampanja</t>
  </si>
  <si>
    <t>Stručne usluge-konsalting</t>
  </si>
  <si>
    <t>120.000,00</t>
  </si>
  <si>
    <t>Pokloni-knjige,kalendari</t>
  </si>
  <si>
    <t>Naknada za upotrebu sops. automobila</t>
  </si>
  <si>
    <t>Nagrade zaposl.-jubilarne nagr.</t>
  </si>
  <si>
    <t>Opšte usluge-boravak,osig.,obezbedj.</t>
  </si>
  <si>
    <t>Usluge obrazovanja</t>
  </si>
  <si>
    <t>Medicinske usluge</t>
  </si>
  <si>
    <t>Održ.TT instalacija</t>
  </si>
  <si>
    <t>Materijali za tek.održ.zgrada</t>
  </si>
  <si>
    <t>Tek.popravke zgrada i ost.obj.</t>
  </si>
  <si>
    <t>Računarska oprema</t>
  </si>
  <si>
    <t>Elektr.oprema-video nadzor</t>
  </si>
  <si>
    <t>Literatura za red.potrebe zaposl.</t>
  </si>
  <si>
    <t>Testovi za prvake,zadaci-takm.</t>
  </si>
  <si>
    <t>Benzin-kosilica,</t>
  </si>
  <si>
    <t>Mat.za obraz.-za učenike,</t>
  </si>
  <si>
    <t>Hemijska sredstva za čišćenje</t>
  </si>
  <si>
    <t>Hrana-seminari,završni ispit,</t>
  </si>
  <si>
    <t>Pića-seminari,završni ispit,</t>
  </si>
  <si>
    <t>Potrošni materijali</t>
  </si>
  <si>
    <t>32.029,20</t>
  </si>
  <si>
    <t>Odvoz otpada</t>
  </si>
  <si>
    <t>Taksi prevoz</t>
  </si>
  <si>
    <t>1.000,00</t>
  </si>
  <si>
    <t>Inspekcija I analiza hrane</t>
  </si>
  <si>
    <t>2.280,00</t>
  </si>
  <si>
    <t>Prihod iz budžeta-plate,porezi i dop.</t>
  </si>
  <si>
    <t>Ukinuti prihodi budžeta</t>
  </si>
  <si>
    <t>Dodatak za duži rad  od punog r.vrem.</t>
  </si>
  <si>
    <t>Naknada za godišnji odmor I plaćeno odsu.</t>
  </si>
  <si>
    <t>Solidarna pomoć</t>
  </si>
  <si>
    <t>Usluge zaštite imovine</t>
  </si>
  <si>
    <t>Poštarina</t>
  </si>
  <si>
    <t>Izdaci za stručno usavršavanje</t>
  </si>
  <si>
    <t>Mat.za pos.namene-zastave za školu</t>
  </si>
  <si>
    <t>Nameštaj</t>
  </si>
  <si>
    <t>__________________</t>
  </si>
  <si>
    <t>FINANSIJSKI IZVEŠTAJ OD 01.01.2023.-31.12.2023.GOD.</t>
  </si>
  <si>
    <t>Дел.бр.  213/24</t>
  </si>
  <si>
    <t>23.761.233,65</t>
  </si>
  <si>
    <t>379.099,33</t>
  </si>
  <si>
    <t>15.123.244,00</t>
  </si>
  <si>
    <t>109.345,00</t>
  </si>
  <si>
    <t>99.110.803,92</t>
  </si>
  <si>
    <t>23.870.578,65</t>
  </si>
  <si>
    <t>UKUPNI PRIHODI     138.483.725,90</t>
  </si>
  <si>
    <t xml:space="preserve">TEKUĆA GODINA-2023. </t>
  </si>
  <si>
    <t>64.778.629,39</t>
  </si>
  <si>
    <t>1.083.792,82</t>
  </si>
  <si>
    <t>14.406,61</t>
  </si>
  <si>
    <t>4.744.278,72</t>
  </si>
  <si>
    <t>1.663.562,42</t>
  </si>
  <si>
    <t>11.530.580,91</t>
  </si>
  <si>
    <t>1.356.842,20</t>
  </si>
  <si>
    <t>1.117.113,39</t>
  </si>
  <si>
    <t>113.215,92</t>
  </si>
  <si>
    <t>8.517.687,76</t>
  </si>
  <si>
    <t>4.217.823,36</t>
  </si>
  <si>
    <t>2.265.658,73</t>
  </si>
  <si>
    <t>383.581,25</t>
  </si>
  <si>
    <t>122.553,00</t>
  </si>
  <si>
    <t>1.197.058,89</t>
  </si>
  <si>
    <t>150.479,85</t>
  </si>
  <si>
    <t>1.078,22</t>
  </si>
  <si>
    <t>29.097,23</t>
  </si>
  <si>
    <t>1.754.332,06</t>
  </si>
  <si>
    <t>5.491.365,97</t>
  </si>
  <si>
    <t>1.303.365,54</t>
  </si>
  <si>
    <t>358.698,00</t>
  </si>
  <si>
    <t>211.539,56</t>
  </si>
  <si>
    <t>1.466.423,76</t>
  </si>
  <si>
    <t>450,00</t>
  </si>
  <si>
    <t>142.285,20</t>
  </si>
  <si>
    <t>95.136,60</t>
  </si>
  <si>
    <t>47.990,00</t>
  </si>
  <si>
    <t>1.950,00</t>
  </si>
  <si>
    <t>46.704,00</t>
  </si>
  <si>
    <t>5.490,00</t>
  </si>
  <si>
    <t>48.124,00</t>
  </si>
  <si>
    <t>18.600,00</t>
  </si>
  <si>
    <t>60.600,00</t>
  </si>
  <si>
    <t>231.946,11</t>
  </si>
  <si>
    <t>279.200,00</t>
  </si>
  <si>
    <t>11.280,00</t>
  </si>
  <si>
    <t>23.520,00</t>
  </si>
  <si>
    <t>52.871,00</t>
  </si>
  <si>
    <t>54.159,00</t>
  </si>
  <si>
    <t>15.140.862,00</t>
  </si>
  <si>
    <t>18.000,00</t>
  </si>
  <si>
    <t>40.680,00</t>
  </si>
  <si>
    <t>Molerski radovi</t>
  </si>
  <si>
    <t>3.495.060,00</t>
  </si>
  <si>
    <t>489.980,00</t>
  </si>
  <si>
    <t>162.963,53</t>
  </si>
  <si>
    <t>300.735,00</t>
  </si>
  <si>
    <t>55.005,60</t>
  </si>
  <si>
    <t>33.600,00</t>
  </si>
  <si>
    <t>211.387,44</t>
  </si>
  <si>
    <t>27.000,00</t>
  </si>
  <si>
    <t>90.700,00</t>
  </si>
  <si>
    <t>24.840,00</t>
  </si>
  <si>
    <t>18.656,00</t>
  </si>
  <si>
    <t>339.638,57</t>
  </si>
  <si>
    <t>78.031,43</t>
  </si>
  <si>
    <t>27.747,25</t>
  </si>
  <si>
    <t>33.192,50</t>
  </si>
  <si>
    <t>116.681,15</t>
  </si>
  <si>
    <t>20.439,00</t>
  </si>
  <si>
    <t>1.150,00</t>
  </si>
  <si>
    <t>696.309,16</t>
  </si>
  <si>
    <t>393.000,00</t>
  </si>
  <si>
    <t>24.678,00</t>
  </si>
  <si>
    <t>Novčane kazne po rešenju sudova</t>
  </si>
  <si>
    <t>Naknada štete za neiskor.god.odmor</t>
  </si>
  <si>
    <t>Troskovi smeštaja na služ.putu</t>
  </si>
  <si>
    <t>Prevoz učenika</t>
  </si>
  <si>
    <t>Troškovi putovanja učenika na takm.</t>
  </si>
  <si>
    <t>Usluge veštačenja</t>
  </si>
  <si>
    <t>Radna odeća -kecelje za tetkice</t>
  </si>
  <si>
    <t>99.110,981,91</t>
  </si>
  <si>
    <t>23.863.781,36</t>
  </si>
  <si>
    <t>34.270,72</t>
  </si>
  <si>
    <t>15.169.959,23</t>
  </si>
  <si>
    <t>47.198,00</t>
  </si>
  <si>
    <t>1.128.477,92</t>
  </si>
  <si>
    <t>Датум  12.02.2024.</t>
  </si>
  <si>
    <t>U Beogradu, 12.02.2024. godine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</si>
</sst>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[$-409]dddd\,\ mmmm\ dd\,\ yyyy"/>
    <numFmt numFmtId="189" formatCode="[$-409]h:mm:ss\ AM/PM"/>
    <numFmt numFmtId="190" formatCode="#,##0.0"/>
    <numFmt numFmtId="191" formatCode="[$-281A]d\.\ mmmm\ yyyy"/>
    <numFmt numFmtId="192" formatCode="0;[Red]0"/>
    <numFmt numFmtId="193" formatCode="#,##0;[Red]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93" fontId="0" fillId="0" borderId="0" xfId="0" applyNumberFormat="1" applyAlignment="1">
      <alignment/>
    </xf>
    <xf numFmtId="0" fontId="0" fillId="0" borderId="12" xfId="0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49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5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30" fillId="0" borderId="18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93" fontId="6" fillId="33" borderId="10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70" fontId="0" fillId="0" borderId="10" xfId="44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90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3" fontId="4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90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47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193" fontId="6" fillId="0" borderId="0" xfId="0" applyNumberFormat="1" applyFont="1" applyAlignment="1">
      <alignment/>
    </xf>
    <xf numFmtId="49" fontId="2" fillId="0" borderId="23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/>
    </xf>
    <xf numFmtId="49" fontId="47" fillId="0" borderId="25" xfId="0" applyNumberFormat="1" applyFont="1" applyBorder="1" applyAlignment="1">
      <alignment horizontal="right"/>
    </xf>
    <xf numFmtId="4" fontId="29" fillId="0" borderId="26" xfId="0" applyNumberFormat="1" applyFont="1" applyBorder="1" applyAlignment="1">
      <alignment horizontal="right"/>
    </xf>
    <xf numFmtId="0" fontId="5" fillId="0" borderId="27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view="pageBreakPreview" zoomScaleSheetLayoutView="100" zoomScalePageLayoutView="0" workbookViewId="0" topLeftCell="A84">
      <selection activeCell="C111" sqref="C111"/>
    </sheetView>
  </sheetViews>
  <sheetFormatPr defaultColWidth="9.140625" defaultRowHeight="15"/>
  <cols>
    <col min="1" max="1" width="4.7109375" style="0" customWidth="1"/>
    <col min="2" max="2" width="7.28125" style="11" customWidth="1"/>
    <col min="3" max="3" width="35.7109375" style="0" customWidth="1"/>
    <col min="4" max="4" width="14.140625" style="0" customWidth="1"/>
    <col min="5" max="5" width="14.00390625" style="0" customWidth="1"/>
    <col min="6" max="6" width="12.8515625" style="0" customWidth="1"/>
    <col min="7" max="7" width="0.13671875" style="0" hidden="1" customWidth="1"/>
    <col min="8" max="8" width="12.7109375" style="0" customWidth="1"/>
    <col min="9" max="9" width="12.57421875" style="0" customWidth="1"/>
    <col min="10" max="10" width="13.57421875" style="0" customWidth="1"/>
    <col min="11" max="11" width="15.8515625" style="0" customWidth="1"/>
  </cols>
  <sheetData>
    <row r="1" ht="18.75">
      <c r="A1" s="3" t="s">
        <v>35</v>
      </c>
    </row>
    <row r="2" ht="15">
      <c r="A2" t="s">
        <v>36</v>
      </c>
    </row>
    <row r="3" ht="15">
      <c r="A3" t="s">
        <v>37</v>
      </c>
    </row>
    <row r="4" spans="1:2" ht="15">
      <c r="A4" t="s">
        <v>94</v>
      </c>
      <c r="B4" s="19"/>
    </row>
    <row r="5" spans="1:2" ht="15">
      <c r="A5" t="s">
        <v>181</v>
      </c>
      <c r="B5" s="19"/>
    </row>
    <row r="6" ht="15">
      <c r="B6" s="19"/>
    </row>
    <row r="7" ht="15">
      <c r="B7" s="19"/>
    </row>
    <row r="8" ht="18.75">
      <c r="C8" s="4" t="s">
        <v>93</v>
      </c>
    </row>
    <row r="9" ht="18.75">
      <c r="C9" s="4"/>
    </row>
    <row r="10" spans="1:10" ht="25.5" customHeight="1">
      <c r="A10" s="119" t="s">
        <v>0</v>
      </c>
      <c r="B10" s="119" t="s">
        <v>1</v>
      </c>
      <c r="C10" s="121" t="s">
        <v>9</v>
      </c>
      <c r="D10" s="109" t="s">
        <v>2</v>
      </c>
      <c r="E10" s="109" t="s">
        <v>3</v>
      </c>
      <c r="F10" s="109" t="s">
        <v>30</v>
      </c>
      <c r="G10" s="116"/>
      <c r="H10" s="111" t="s">
        <v>4</v>
      </c>
      <c r="I10" s="113" t="s">
        <v>5</v>
      </c>
      <c r="J10" s="113" t="s">
        <v>40</v>
      </c>
    </row>
    <row r="11" spans="1:10" ht="18" customHeight="1">
      <c r="A11" s="120"/>
      <c r="B11" s="120"/>
      <c r="C11" s="122"/>
      <c r="D11" s="110"/>
      <c r="E11" s="110"/>
      <c r="F11" s="110"/>
      <c r="G11" s="117"/>
      <c r="H11" s="112"/>
      <c r="I11" s="115"/>
      <c r="J11" s="112"/>
    </row>
    <row r="12" spans="1:10" ht="15">
      <c r="A12" s="9">
        <v>1</v>
      </c>
      <c r="B12" s="9">
        <v>733121</v>
      </c>
      <c r="C12" s="1" t="s">
        <v>11</v>
      </c>
      <c r="D12" s="65"/>
      <c r="E12" s="87" t="s">
        <v>95</v>
      </c>
      <c r="F12" s="66"/>
      <c r="G12" s="66"/>
      <c r="H12" s="61"/>
      <c r="I12" s="62"/>
      <c r="J12" s="1"/>
    </row>
    <row r="13" spans="1:10" ht="15">
      <c r="A13" s="9">
        <v>2</v>
      </c>
      <c r="B13" s="9">
        <v>742122</v>
      </c>
      <c r="C13" s="1" t="s">
        <v>12</v>
      </c>
      <c r="D13" s="61"/>
      <c r="E13" s="61"/>
      <c r="F13" s="61"/>
      <c r="G13" s="61"/>
      <c r="H13" s="86" t="s">
        <v>96</v>
      </c>
      <c r="I13" s="61"/>
      <c r="J13" s="1"/>
    </row>
    <row r="14" spans="1:10" ht="15">
      <c r="A14" s="9">
        <v>3</v>
      </c>
      <c r="B14" s="9">
        <v>742378</v>
      </c>
      <c r="C14" s="1" t="s">
        <v>46</v>
      </c>
      <c r="D14" s="61"/>
      <c r="E14" s="61"/>
      <c r="F14" s="61"/>
      <c r="G14" s="61"/>
      <c r="H14" s="61"/>
      <c r="I14" s="88" t="s">
        <v>97</v>
      </c>
      <c r="J14" s="1"/>
    </row>
    <row r="15" spans="1:10" ht="15">
      <c r="A15" s="9">
        <v>4</v>
      </c>
      <c r="B15" s="9">
        <v>745121</v>
      </c>
      <c r="C15" s="1" t="s">
        <v>83</v>
      </c>
      <c r="D15" s="61"/>
      <c r="E15" s="88" t="s">
        <v>98</v>
      </c>
      <c r="F15" s="61"/>
      <c r="G15" s="61"/>
      <c r="H15" s="61"/>
      <c r="I15" s="61"/>
      <c r="J15" s="1"/>
    </row>
    <row r="16" spans="1:10" ht="15">
      <c r="A16" s="9">
        <v>5</v>
      </c>
      <c r="B16" s="9">
        <v>744121</v>
      </c>
      <c r="C16" s="1" t="s">
        <v>21</v>
      </c>
      <c r="D16" s="61"/>
      <c r="E16" s="61"/>
      <c r="F16" s="61"/>
      <c r="G16" s="61">
        <v>171128</v>
      </c>
      <c r="H16" s="61"/>
      <c r="I16" s="62"/>
      <c r="J16" s="1"/>
    </row>
    <row r="17" spans="1:10" ht="15">
      <c r="A17" s="9">
        <v>6</v>
      </c>
      <c r="B17" s="9">
        <v>791111</v>
      </c>
      <c r="C17" s="10" t="s">
        <v>82</v>
      </c>
      <c r="D17" s="88" t="s">
        <v>99</v>
      </c>
      <c r="E17" s="61"/>
      <c r="F17" s="61"/>
      <c r="G17" s="61"/>
      <c r="H17" s="61"/>
      <c r="I17" s="62"/>
      <c r="J17" s="1"/>
    </row>
    <row r="18" spans="1:10" ht="18.75">
      <c r="A18" s="35"/>
      <c r="B18" s="9"/>
      <c r="C18" s="36" t="s">
        <v>102</v>
      </c>
      <c r="D18" s="89" t="s">
        <v>99</v>
      </c>
      <c r="E18" s="75" t="s">
        <v>100</v>
      </c>
      <c r="F18" s="67"/>
      <c r="G18" s="68">
        <f>SUM(G12:G17:G13:G13)</f>
        <v>171128</v>
      </c>
      <c r="H18" s="75" t="s">
        <v>96</v>
      </c>
      <c r="I18" s="89" t="s">
        <v>97</v>
      </c>
      <c r="J18" s="1"/>
    </row>
    <row r="19" spans="1:10" ht="19.5" thickBot="1">
      <c r="A19" s="76"/>
      <c r="B19" s="74"/>
      <c r="C19" s="77"/>
      <c r="D19" s="78"/>
      <c r="E19" s="78"/>
      <c r="F19" s="78"/>
      <c r="G19" s="79"/>
      <c r="H19" s="80"/>
      <c r="I19" s="73"/>
      <c r="J19" s="43"/>
    </row>
    <row r="20" spans="3:10" ht="19.5" thickBot="1">
      <c r="C20" s="107" t="s">
        <v>101</v>
      </c>
      <c r="D20" s="108"/>
      <c r="E20" s="5"/>
      <c r="F20" s="81"/>
      <c r="G20" s="5"/>
      <c r="H20" s="81"/>
      <c r="I20" s="82"/>
      <c r="J20" s="82"/>
    </row>
    <row r="21" spans="2:10" ht="24" customHeight="1">
      <c r="B21" s="19"/>
      <c r="C21" s="4"/>
      <c r="D21" s="81"/>
      <c r="E21" s="81"/>
      <c r="F21" s="81"/>
      <c r="G21" s="5"/>
      <c r="H21" s="81"/>
      <c r="I21" s="82"/>
      <c r="J21" s="71"/>
    </row>
    <row r="22" spans="2:10" ht="18.75">
      <c r="B22" s="19"/>
      <c r="C22" s="22"/>
      <c r="D22" s="5"/>
      <c r="E22" s="5"/>
      <c r="F22" s="5"/>
      <c r="G22" s="5"/>
      <c r="H22" s="5"/>
      <c r="J22" s="71"/>
    </row>
    <row r="23" spans="2:8" ht="27" customHeight="1">
      <c r="B23" s="19"/>
      <c r="C23" s="83"/>
      <c r="D23" s="5"/>
      <c r="E23" s="5"/>
      <c r="F23" s="5"/>
      <c r="G23" s="5"/>
      <c r="H23" s="5"/>
    </row>
    <row r="24" spans="2:8" ht="50.25" customHeight="1">
      <c r="B24" s="20"/>
      <c r="C24" s="22"/>
      <c r="D24" s="5"/>
      <c r="E24" s="5"/>
      <c r="F24" s="5"/>
      <c r="G24" s="5"/>
      <c r="H24" s="5"/>
    </row>
    <row r="25" ht="3.75" customHeight="1" hidden="1">
      <c r="C25" s="4"/>
    </row>
    <row r="26" spans="1:10" ht="33" customHeight="1" hidden="1">
      <c r="A26" s="109" t="s">
        <v>0</v>
      </c>
      <c r="B26" s="109" t="s">
        <v>1</v>
      </c>
      <c r="C26" s="109" t="s">
        <v>10</v>
      </c>
      <c r="D26" s="109" t="s">
        <v>2</v>
      </c>
      <c r="E26" s="69" t="s">
        <v>3</v>
      </c>
      <c r="F26" s="109" t="s">
        <v>30</v>
      </c>
      <c r="G26" s="109"/>
      <c r="H26" s="113" t="s">
        <v>4</v>
      </c>
      <c r="I26" s="113" t="s">
        <v>5</v>
      </c>
      <c r="J26" s="72"/>
    </row>
    <row r="27" spans="1:10" ht="36.75" customHeight="1">
      <c r="A27" s="110"/>
      <c r="B27" s="110"/>
      <c r="C27" s="110"/>
      <c r="D27" s="110"/>
      <c r="E27" s="70" t="s">
        <v>3</v>
      </c>
      <c r="F27" s="110"/>
      <c r="G27" s="110"/>
      <c r="H27" s="115"/>
      <c r="I27" s="115"/>
      <c r="J27" s="43"/>
    </row>
    <row r="28" spans="1:9" ht="16.5" customHeight="1">
      <c r="A28" s="9">
        <v>1</v>
      </c>
      <c r="B28" s="9">
        <v>411111</v>
      </c>
      <c r="C28" s="1" t="s">
        <v>17</v>
      </c>
      <c r="D28" s="90" t="s">
        <v>103</v>
      </c>
      <c r="E28" s="91"/>
      <c r="F28" s="59"/>
      <c r="G28" s="59"/>
      <c r="H28" s="60"/>
      <c r="I28" s="61"/>
    </row>
    <row r="29" spans="1:9" ht="15.75">
      <c r="A29" s="9">
        <v>2</v>
      </c>
      <c r="B29" s="9">
        <v>411112</v>
      </c>
      <c r="C29" s="1" t="s">
        <v>84</v>
      </c>
      <c r="D29" s="90" t="s">
        <v>104</v>
      </c>
      <c r="E29" s="90" t="s">
        <v>105</v>
      </c>
      <c r="F29" s="58"/>
      <c r="G29" s="58"/>
      <c r="H29" s="60"/>
      <c r="I29" s="61"/>
    </row>
    <row r="30" spans="1:9" ht="15.75">
      <c r="A30" s="9">
        <v>3</v>
      </c>
      <c r="B30" s="9">
        <v>411115</v>
      </c>
      <c r="C30" s="1" t="s">
        <v>18</v>
      </c>
      <c r="D30" s="90" t="s">
        <v>106</v>
      </c>
      <c r="E30" s="90"/>
      <c r="F30" s="58"/>
      <c r="G30" s="58"/>
      <c r="H30" s="60"/>
      <c r="I30" s="61"/>
    </row>
    <row r="31" spans="1:9" ht="15.75">
      <c r="A31" s="9">
        <v>4</v>
      </c>
      <c r="B31" s="9">
        <v>411117</v>
      </c>
      <c r="C31" s="1" t="s">
        <v>19</v>
      </c>
      <c r="D31" s="90" t="s">
        <v>107</v>
      </c>
      <c r="E31" s="90"/>
      <c r="F31" s="58"/>
      <c r="G31" s="58"/>
      <c r="H31" s="60"/>
      <c r="I31" s="61"/>
    </row>
    <row r="32" spans="1:9" ht="15.75">
      <c r="A32" s="9">
        <v>5</v>
      </c>
      <c r="B32" s="9">
        <v>411118</v>
      </c>
      <c r="C32" s="1" t="s">
        <v>85</v>
      </c>
      <c r="D32" s="90" t="s">
        <v>108</v>
      </c>
      <c r="E32" s="90"/>
      <c r="F32" s="58"/>
      <c r="G32" s="58"/>
      <c r="H32" s="60"/>
      <c r="I32" s="61"/>
    </row>
    <row r="33" spans="1:9" ht="15.75">
      <c r="A33" s="9">
        <v>6</v>
      </c>
      <c r="B33" s="9">
        <v>411119</v>
      </c>
      <c r="C33" s="1" t="s">
        <v>28</v>
      </c>
      <c r="D33" s="90" t="s">
        <v>109</v>
      </c>
      <c r="E33" s="90"/>
      <c r="F33" s="58"/>
      <c r="G33" s="58"/>
      <c r="H33" s="60"/>
      <c r="I33" s="61"/>
    </row>
    <row r="34" spans="1:9" ht="15.75">
      <c r="A34" s="9">
        <v>7</v>
      </c>
      <c r="B34" s="9">
        <v>411131</v>
      </c>
      <c r="C34" s="1" t="s">
        <v>29</v>
      </c>
      <c r="D34" s="90"/>
      <c r="E34" s="90" t="s">
        <v>110</v>
      </c>
      <c r="F34" s="58"/>
      <c r="G34" s="58"/>
      <c r="H34" s="60"/>
      <c r="I34" s="61"/>
    </row>
    <row r="35" spans="1:9" ht="15.75">
      <c r="A35" s="9">
        <v>8</v>
      </c>
      <c r="B35" s="9">
        <v>411151</v>
      </c>
      <c r="C35" s="1" t="s">
        <v>169</v>
      </c>
      <c r="D35" s="90" t="s">
        <v>111</v>
      </c>
      <c r="E35" s="90"/>
      <c r="F35" s="58"/>
      <c r="G35" s="58"/>
      <c r="H35" s="60"/>
      <c r="I35" s="61"/>
    </row>
    <row r="36" spans="1:9" ht="15.75">
      <c r="A36" s="9">
        <v>9</v>
      </c>
      <c r="B36" s="9">
        <v>412111</v>
      </c>
      <c r="C36" s="1" t="s">
        <v>38</v>
      </c>
      <c r="D36" s="90" t="s">
        <v>112</v>
      </c>
      <c r="E36" s="90"/>
      <c r="F36" s="58"/>
      <c r="G36" s="58"/>
      <c r="H36" s="60"/>
      <c r="I36" s="61"/>
    </row>
    <row r="37" spans="1:9" ht="15.75">
      <c r="A37" s="9">
        <v>10</v>
      </c>
      <c r="B37" s="9">
        <v>412211</v>
      </c>
      <c r="C37" s="1" t="s">
        <v>6</v>
      </c>
      <c r="D37" s="90" t="s">
        <v>113</v>
      </c>
      <c r="E37" s="90"/>
      <c r="F37" s="58"/>
      <c r="G37" s="58"/>
      <c r="H37" s="60"/>
      <c r="I37" s="61"/>
    </row>
    <row r="38" spans="1:9" ht="15.75">
      <c r="A38" s="9">
        <v>11</v>
      </c>
      <c r="B38" s="9">
        <v>413151</v>
      </c>
      <c r="C38" s="1" t="s">
        <v>39</v>
      </c>
      <c r="D38" s="92"/>
      <c r="E38" s="90" t="s">
        <v>114</v>
      </c>
      <c r="F38" s="58"/>
      <c r="G38" s="58"/>
      <c r="H38" s="60"/>
      <c r="I38" s="61"/>
    </row>
    <row r="39" spans="1:9" ht="30">
      <c r="A39" s="9">
        <v>12</v>
      </c>
      <c r="B39" s="9">
        <v>414311</v>
      </c>
      <c r="C39" s="2" t="s">
        <v>22</v>
      </c>
      <c r="D39" s="90" t="s">
        <v>115</v>
      </c>
      <c r="E39" s="90"/>
      <c r="F39" s="90"/>
      <c r="G39" s="90"/>
      <c r="H39" s="93"/>
      <c r="I39" s="88"/>
    </row>
    <row r="40" spans="1:9" ht="15.75">
      <c r="A40" s="9">
        <v>13</v>
      </c>
      <c r="B40" s="9">
        <v>414411</v>
      </c>
      <c r="C40" s="1" t="s">
        <v>86</v>
      </c>
      <c r="D40" s="92"/>
      <c r="E40" s="90" t="s">
        <v>116</v>
      </c>
      <c r="F40" s="90"/>
      <c r="G40" s="90"/>
      <c r="H40" s="93"/>
      <c r="I40" s="88"/>
    </row>
    <row r="41" spans="1:9" ht="15.75">
      <c r="A41" s="23">
        <v>14</v>
      </c>
      <c r="B41" s="23">
        <v>416111</v>
      </c>
      <c r="C41" s="1" t="s">
        <v>59</v>
      </c>
      <c r="D41" s="92"/>
      <c r="E41" s="94" t="s">
        <v>117</v>
      </c>
      <c r="F41" s="94"/>
      <c r="G41" s="90"/>
      <c r="H41" s="93"/>
      <c r="I41" s="88"/>
    </row>
    <row r="42" spans="1:9" ht="15.75">
      <c r="A42" s="39">
        <v>15</v>
      </c>
      <c r="B42" s="32">
        <v>421111</v>
      </c>
      <c r="C42" s="1" t="s">
        <v>13</v>
      </c>
      <c r="D42" s="92"/>
      <c r="E42" s="94" t="s">
        <v>118</v>
      </c>
      <c r="F42" s="94"/>
      <c r="G42" s="90">
        <v>953</v>
      </c>
      <c r="H42" s="93" t="s">
        <v>119</v>
      </c>
      <c r="I42" s="88" t="s">
        <v>120</v>
      </c>
    </row>
    <row r="43" spans="1:9" ht="15.75">
      <c r="A43" s="40">
        <v>16</v>
      </c>
      <c r="B43" s="34">
        <v>421211</v>
      </c>
      <c r="C43" s="13" t="s">
        <v>23</v>
      </c>
      <c r="D43" s="92"/>
      <c r="E43" s="94" t="s">
        <v>121</v>
      </c>
      <c r="F43" s="94"/>
      <c r="G43" s="90"/>
      <c r="H43" s="95"/>
      <c r="I43" s="88"/>
    </row>
    <row r="44" spans="1:9" ht="15.75">
      <c r="A44" s="41">
        <v>17</v>
      </c>
      <c r="B44" s="33">
        <v>421225</v>
      </c>
      <c r="C44" s="1" t="s">
        <v>15</v>
      </c>
      <c r="D44" s="92"/>
      <c r="E44" s="94" t="s">
        <v>122</v>
      </c>
      <c r="F44" s="94"/>
      <c r="G44" s="90"/>
      <c r="H44" s="93"/>
      <c r="I44" s="88"/>
    </row>
    <row r="45" spans="1:9" ht="15.75" customHeight="1">
      <c r="A45" s="9">
        <v>18</v>
      </c>
      <c r="B45" s="9">
        <v>421311</v>
      </c>
      <c r="C45" s="1" t="s">
        <v>24</v>
      </c>
      <c r="D45" s="92"/>
      <c r="E45" s="88" t="s">
        <v>123</v>
      </c>
      <c r="F45" s="90"/>
      <c r="G45" s="90"/>
      <c r="H45" s="93"/>
      <c r="I45" s="88"/>
    </row>
    <row r="46" spans="1:10" ht="15.75">
      <c r="A46" s="9">
        <v>19</v>
      </c>
      <c r="B46" s="9">
        <v>421321</v>
      </c>
      <c r="C46" s="1" t="s">
        <v>47</v>
      </c>
      <c r="D46" s="92"/>
      <c r="E46" s="88" t="s">
        <v>76</v>
      </c>
      <c r="F46" s="90"/>
      <c r="G46" s="90"/>
      <c r="H46" s="93"/>
      <c r="I46" s="88"/>
      <c r="J46" s="6"/>
    </row>
    <row r="47" spans="1:9" ht="15.75">
      <c r="A47" s="9">
        <v>20</v>
      </c>
      <c r="B47" s="9">
        <v>421323</v>
      </c>
      <c r="C47" s="1" t="s">
        <v>87</v>
      </c>
      <c r="D47" s="92"/>
      <c r="E47" s="88" t="s">
        <v>124</v>
      </c>
      <c r="F47" s="90"/>
      <c r="G47" s="90"/>
      <c r="H47" s="93"/>
      <c r="I47" s="88"/>
    </row>
    <row r="48" spans="1:9" ht="15.75">
      <c r="A48" s="9">
        <v>21</v>
      </c>
      <c r="B48" s="9">
        <v>421324</v>
      </c>
      <c r="C48" s="1" t="s">
        <v>77</v>
      </c>
      <c r="D48" s="92"/>
      <c r="E48" s="88" t="s">
        <v>125</v>
      </c>
      <c r="F48" s="90"/>
      <c r="G48" s="90"/>
      <c r="H48" s="93"/>
      <c r="I48" s="88"/>
    </row>
    <row r="49" spans="1:9" ht="15.75">
      <c r="A49" s="9">
        <v>22</v>
      </c>
      <c r="B49" s="9">
        <v>421325</v>
      </c>
      <c r="C49" s="1" t="s">
        <v>25</v>
      </c>
      <c r="D49" s="92"/>
      <c r="E49" s="90" t="s">
        <v>126</v>
      </c>
      <c r="F49" s="90"/>
      <c r="G49" s="90"/>
      <c r="H49" s="93"/>
      <c r="I49" s="88"/>
    </row>
    <row r="50" spans="1:9" ht="15.75">
      <c r="A50" s="9">
        <v>23</v>
      </c>
      <c r="B50" s="9">
        <v>421392</v>
      </c>
      <c r="C50" s="1" t="s">
        <v>51</v>
      </c>
      <c r="D50" s="92"/>
      <c r="E50" s="90" t="s">
        <v>127</v>
      </c>
      <c r="F50" s="90"/>
      <c r="G50" s="90"/>
      <c r="H50" s="93"/>
      <c r="I50" s="88"/>
    </row>
    <row r="51" spans="1:9" ht="15.75">
      <c r="A51" s="9">
        <v>24</v>
      </c>
      <c r="B51" s="9">
        <v>421411</v>
      </c>
      <c r="C51" s="1" t="s">
        <v>26</v>
      </c>
      <c r="D51" s="92"/>
      <c r="E51" s="90" t="s">
        <v>128</v>
      </c>
      <c r="F51" s="90"/>
      <c r="G51" s="90"/>
      <c r="H51" s="93"/>
      <c r="I51" s="88"/>
    </row>
    <row r="52" spans="1:9" ht="15.75">
      <c r="A52" s="9">
        <v>25</v>
      </c>
      <c r="B52" s="9">
        <v>421412</v>
      </c>
      <c r="C52" s="1" t="s">
        <v>31</v>
      </c>
      <c r="D52" s="92"/>
      <c r="E52" s="90" t="s">
        <v>129</v>
      </c>
      <c r="F52" s="90"/>
      <c r="G52" s="90"/>
      <c r="H52" s="93"/>
      <c r="I52" s="88"/>
    </row>
    <row r="53" spans="1:9" ht="1.5" customHeight="1" hidden="1">
      <c r="A53" s="9"/>
      <c r="B53" s="9"/>
      <c r="C53" s="1"/>
      <c r="D53" s="92"/>
      <c r="E53" s="90"/>
      <c r="F53" s="90"/>
      <c r="G53" s="90"/>
      <c r="H53" s="93"/>
      <c r="I53" s="88"/>
    </row>
    <row r="54" spans="1:9" ht="15.75">
      <c r="A54" s="9">
        <v>26</v>
      </c>
      <c r="B54" s="9">
        <v>421421</v>
      </c>
      <c r="C54" s="1" t="s">
        <v>88</v>
      </c>
      <c r="D54" s="92"/>
      <c r="E54" s="90" t="s">
        <v>179</v>
      </c>
      <c r="F54" s="90"/>
      <c r="G54" s="90"/>
      <c r="H54" s="93"/>
      <c r="I54" s="88"/>
    </row>
    <row r="55" spans="1:9" ht="15.75">
      <c r="A55" s="9">
        <v>27</v>
      </c>
      <c r="B55" s="9">
        <v>422131</v>
      </c>
      <c r="C55" s="1" t="s">
        <v>170</v>
      </c>
      <c r="D55" s="92"/>
      <c r="E55" s="90" t="s">
        <v>130</v>
      </c>
      <c r="F55" s="90"/>
      <c r="G55" s="90"/>
      <c r="H55" s="93"/>
      <c r="I55" s="88"/>
    </row>
    <row r="56" spans="1:9" ht="15.75">
      <c r="A56" s="9">
        <v>28</v>
      </c>
      <c r="B56" s="9">
        <v>422411</v>
      </c>
      <c r="C56" s="1" t="s">
        <v>171</v>
      </c>
      <c r="D56" s="92"/>
      <c r="E56" s="90" t="s">
        <v>133</v>
      </c>
      <c r="F56" s="90"/>
      <c r="G56" s="90"/>
      <c r="H56" s="93"/>
      <c r="I56" s="88"/>
    </row>
    <row r="57" spans="1:9" ht="15.75">
      <c r="A57" s="9">
        <v>29</v>
      </c>
      <c r="B57" s="9">
        <v>422412</v>
      </c>
      <c r="C57" s="1" t="s">
        <v>172</v>
      </c>
      <c r="D57" s="92"/>
      <c r="E57" s="90" t="s">
        <v>134</v>
      </c>
      <c r="F57" s="90"/>
      <c r="G57" s="90"/>
      <c r="H57" s="93"/>
      <c r="I57" s="88"/>
    </row>
    <row r="58" spans="1:9" ht="15.75">
      <c r="A58" s="9">
        <v>30</v>
      </c>
      <c r="B58" s="9">
        <v>422192</v>
      </c>
      <c r="C58" s="1" t="s">
        <v>78</v>
      </c>
      <c r="D58" s="92"/>
      <c r="E58" s="90" t="s">
        <v>131</v>
      </c>
      <c r="F58" s="90"/>
      <c r="G58" s="90"/>
      <c r="H58" s="93"/>
      <c r="I58" s="88"/>
    </row>
    <row r="59" spans="1:9" ht="15.75">
      <c r="A59" s="9">
        <v>31</v>
      </c>
      <c r="B59" s="9">
        <v>422194</v>
      </c>
      <c r="C59" s="1" t="s">
        <v>58</v>
      </c>
      <c r="D59" s="92"/>
      <c r="E59" s="90" t="s">
        <v>132</v>
      </c>
      <c r="F59" s="90"/>
      <c r="G59" s="90"/>
      <c r="H59" s="93"/>
      <c r="I59" s="88"/>
    </row>
    <row r="60" spans="1:9" ht="15.75">
      <c r="A60" s="9">
        <v>32</v>
      </c>
      <c r="B60" s="9">
        <v>423191</v>
      </c>
      <c r="C60" s="1" t="s">
        <v>52</v>
      </c>
      <c r="D60" s="92"/>
      <c r="E60" s="90" t="s">
        <v>135</v>
      </c>
      <c r="F60" s="90"/>
      <c r="G60" s="90"/>
      <c r="H60" s="93"/>
      <c r="I60" s="88"/>
    </row>
    <row r="61" spans="1:9" ht="15.75">
      <c r="A61" s="9">
        <v>33</v>
      </c>
      <c r="B61" s="9">
        <v>423211</v>
      </c>
      <c r="C61" s="1" t="s">
        <v>32</v>
      </c>
      <c r="D61" s="92"/>
      <c r="E61" s="90" t="s">
        <v>136</v>
      </c>
      <c r="F61" s="90"/>
      <c r="G61" s="90"/>
      <c r="H61" s="93"/>
      <c r="I61" s="88"/>
    </row>
    <row r="62" spans="1:9" ht="15.75">
      <c r="A62" s="9">
        <v>34</v>
      </c>
      <c r="B62" s="9">
        <v>423221</v>
      </c>
      <c r="C62" s="37" t="s">
        <v>53</v>
      </c>
      <c r="D62" s="92"/>
      <c r="E62" s="90" t="s">
        <v>137</v>
      </c>
      <c r="F62" s="96"/>
      <c r="G62" s="90"/>
      <c r="H62" s="93"/>
      <c r="I62" s="88"/>
    </row>
    <row r="63" spans="1:9" ht="15.75">
      <c r="A63" s="14">
        <v>35</v>
      </c>
      <c r="B63" s="14">
        <v>423321</v>
      </c>
      <c r="C63" s="38" t="s">
        <v>27</v>
      </c>
      <c r="D63" s="92"/>
      <c r="E63" s="94" t="s">
        <v>138</v>
      </c>
      <c r="F63" s="97"/>
      <c r="G63" s="90"/>
      <c r="H63" s="93"/>
      <c r="I63" s="88"/>
    </row>
    <row r="64" spans="1:10" ht="15.75">
      <c r="A64" s="14">
        <v>36</v>
      </c>
      <c r="B64" s="14">
        <v>423531</v>
      </c>
      <c r="C64" s="38" t="s">
        <v>173</v>
      </c>
      <c r="D64" s="92"/>
      <c r="E64" s="94" t="s">
        <v>140</v>
      </c>
      <c r="F64" s="97"/>
      <c r="G64" s="90"/>
      <c r="H64" s="93"/>
      <c r="I64" s="88"/>
      <c r="J64" s="6"/>
    </row>
    <row r="65" spans="1:9" ht="15.75">
      <c r="A65" s="14">
        <v>37</v>
      </c>
      <c r="B65" s="14">
        <v>423399</v>
      </c>
      <c r="C65" s="38" t="s">
        <v>89</v>
      </c>
      <c r="D65" s="92"/>
      <c r="E65" s="94" t="s">
        <v>79</v>
      </c>
      <c r="F65" s="97"/>
      <c r="G65" s="90"/>
      <c r="H65" s="93"/>
      <c r="I65" s="88"/>
    </row>
    <row r="66" spans="1:9" ht="15.75">
      <c r="A66" s="14">
        <v>38</v>
      </c>
      <c r="B66" s="14">
        <v>423419</v>
      </c>
      <c r="C66" s="38" t="s">
        <v>54</v>
      </c>
      <c r="D66" s="92"/>
      <c r="E66" s="94" t="s">
        <v>139</v>
      </c>
      <c r="F66" s="97"/>
      <c r="G66" s="92"/>
      <c r="H66" s="93"/>
      <c r="I66" s="88"/>
    </row>
    <row r="67" spans="1:9" ht="15.75">
      <c r="A67" s="14">
        <v>39</v>
      </c>
      <c r="B67" s="14">
        <v>423431</v>
      </c>
      <c r="C67" s="38" t="s">
        <v>33</v>
      </c>
      <c r="D67" s="92"/>
      <c r="E67" s="94" t="s">
        <v>49</v>
      </c>
      <c r="F67" s="98"/>
      <c r="G67" s="92"/>
      <c r="H67" s="93"/>
      <c r="I67" s="88"/>
    </row>
    <row r="68" spans="1:10" ht="15.75">
      <c r="A68" s="14">
        <v>40</v>
      </c>
      <c r="B68" s="57">
        <v>423432</v>
      </c>
      <c r="C68" s="55" t="s">
        <v>34</v>
      </c>
      <c r="D68" s="92"/>
      <c r="E68" s="94" t="s">
        <v>50</v>
      </c>
      <c r="F68" s="99"/>
      <c r="G68" s="92"/>
      <c r="H68" s="93"/>
      <c r="I68" s="88"/>
      <c r="J68" s="6"/>
    </row>
    <row r="69" spans="1:9" ht="15.75">
      <c r="A69" s="9">
        <v>41</v>
      </c>
      <c r="B69" s="9">
        <v>423599</v>
      </c>
      <c r="C69" s="1" t="s">
        <v>55</v>
      </c>
      <c r="D69" s="92"/>
      <c r="E69" s="90" t="s">
        <v>56</v>
      </c>
      <c r="F69" s="92"/>
      <c r="G69" s="92"/>
      <c r="H69" s="93"/>
      <c r="I69" s="88"/>
    </row>
    <row r="70" spans="1:9" ht="15.75">
      <c r="A70" s="9">
        <v>42</v>
      </c>
      <c r="B70" s="9">
        <v>423711</v>
      </c>
      <c r="C70" s="1" t="s">
        <v>7</v>
      </c>
      <c r="D70" s="92"/>
      <c r="E70" s="90" t="s">
        <v>141</v>
      </c>
      <c r="F70" s="90"/>
      <c r="G70" s="92"/>
      <c r="H70" s="93"/>
      <c r="I70" s="88"/>
    </row>
    <row r="71" spans="1:9" ht="15.75">
      <c r="A71" s="9">
        <v>43</v>
      </c>
      <c r="B71" s="9">
        <v>423712</v>
      </c>
      <c r="C71" s="1" t="s">
        <v>57</v>
      </c>
      <c r="D71" s="90"/>
      <c r="E71" s="90" t="s">
        <v>142</v>
      </c>
      <c r="F71" s="90"/>
      <c r="G71" s="92"/>
      <c r="H71" s="93"/>
      <c r="I71" s="88"/>
    </row>
    <row r="72" spans="1:9" ht="15.75">
      <c r="A72" s="9">
        <v>44</v>
      </c>
      <c r="B72" s="9">
        <v>423911</v>
      </c>
      <c r="C72" s="1" t="s">
        <v>60</v>
      </c>
      <c r="D72" s="92"/>
      <c r="E72" s="90"/>
      <c r="F72" s="90"/>
      <c r="G72" s="92"/>
      <c r="H72" s="93"/>
      <c r="I72" s="88" t="s">
        <v>143</v>
      </c>
    </row>
    <row r="73" spans="1:9" ht="16.5" customHeight="1">
      <c r="A73" s="9">
        <v>45</v>
      </c>
      <c r="B73" s="9">
        <v>426129</v>
      </c>
      <c r="C73" s="1" t="s">
        <v>174</v>
      </c>
      <c r="D73" s="92"/>
      <c r="E73" s="90" t="s">
        <v>154</v>
      </c>
      <c r="F73" s="90"/>
      <c r="G73" s="92"/>
      <c r="H73" s="93"/>
      <c r="I73" s="88"/>
    </row>
    <row r="74" spans="1:9" ht="15.75">
      <c r="A74" s="9">
        <v>46</v>
      </c>
      <c r="B74" s="9">
        <v>424211</v>
      </c>
      <c r="C74" s="1" t="s">
        <v>61</v>
      </c>
      <c r="D74" s="92"/>
      <c r="E74" s="90" t="s">
        <v>144</v>
      </c>
      <c r="F74" s="90"/>
      <c r="G74" s="92"/>
      <c r="H74" s="93"/>
      <c r="I74" s="88"/>
    </row>
    <row r="75" spans="1:9" ht="15.75">
      <c r="A75" s="9">
        <v>47</v>
      </c>
      <c r="B75" s="9">
        <v>424331</v>
      </c>
      <c r="C75" s="1" t="s">
        <v>80</v>
      </c>
      <c r="D75" s="92"/>
      <c r="E75" s="90" t="s">
        <v>145</v>
      </c>
      <c r="F75" s="90"/>
      <c r="G75" s="92"/>
      <c r="H75" s="93"/>
      <c r="I75" s="88"/>
    </row>
    <row r="76" spans="1:9" ht="15.75">
      <c r="A76" s="9">
        <v>48</v>
      </c>
      <c r="B76" s="9">
        <v>424351</v>
      </c>
      <c r="C76" s="1" t="s">
        <v>62</v>
      </c>
      <c r="D76" s="92"/>
      <c r="E76" s="90" t="s">
        <v>81</v>
      </c>
      <c r="F76" s="90"/>
      <c r="G76" s="92"/>
      <c r="H76" s="93"/>
      <c r="I76" s="88"/>
    </row>
    <row r="77" spans="1:9" ht="15.75">
      <c r="A77" s="9">
        <v>49</v>
      </c>
      <c r="B77" s="9">
        <v>425113</v>
      </c>
      <c r="C77" s="1" t="s">
        <v>146</v>
      </c>
      <c r="D77" s="92"/>
      <c r="E77" s="90" t="s">
        <v>147</v>
      </c>
      <c r="F77" s="90"/>
      <c r="G77" s="92"/>
      <c r="H77" s="93"/>
      <c r="I77" s="88"/>
    </row>
    <row r="78" spans="1:9" ht="15.75">
      <c r="A78" s="24">
        <v>50</v>
      </c>
      <c r="B78" s="24">
        <v>425116</v>
      </c>
      <c r="C78" s="1" t="s">
        <v>63</v>
      </c>
      <c r="D78" s="92"/>
      <c r="E78" s="90" t="s">
        <v>148</v>
      </c>
      <c r="F78" s="90"/>
      <c r="G78" s="92"/>
      <c r="H78" s="93"/>
      <c r="I78" s="88"/>
    </row>
    <row r="79" spans="1:9" ht="15.75">
      <c r="A79" s="24">
        <v>51</v>
      </c>
      <c r="B79" s="24">
        <v>425119</v>
      </c>
      <c r="C79" s="1" t="s">
        <v>64</v>
      </c>
      <c r="D79" s="92"/>
      <c r="E79" s="90" t="s">
        <v>149</v>
      </c>
      <c r="F79" s="90"/>
      <c r="G79" s="92"/>
      <c r="H79" s="93"/>
      <c r="I79" s="88"/>
    </row>
    <row r="80" spans="1:9" ht="15.75">
      <c r="A80" s="24">
        <v>52</v>
      </c>
      <c r="B80" s="24">
        <v>425191</v>
      </c>
      <c r="C80" s="1" t="s">
        <v>65</v>
      </c>
      <c r="D80" s="92"/>
      <c r="E80" s="90" t="s">
        <v>150</v>
      </c>
      <c r="F80" s="90"/>
      <c r="G80" s="92"/>
      <c r="H80" s="93"/>
      <c r="I80" s="88"/>
    </row>
    <row r="81" spans="1:9" ht="15.75">
      <c r="A81" s="24">
        <v>53</v>
      </c>
      <c r="B81" s="24">
        <v>425222</v>
      </c>
      <c r="C81" s="1" t="s">
        <v>66</v>
      </c>
      <c r="D81" s="92"/>
      <c r="E81" s="90" t="s">
        <v>151</v>
      </c>
      <c r="F81" s="90"/>
      <c r="G81" s="92"/>
      <c r="H81" s="93"/>
      <c r="I81" s="88"/>
    </row>
    <row r="82" spans="1:10" ht="15.75">
      <c r="A82" s="24">
        <v>54</v>
      </c>
      <c r="B82" s="24">
        <v>425224</v>
      </c>
      <c r="C82" s="1" t="s">
        <v>67</v>
      </c>
      <c r="D82" s="92"/>
      <c r="E82" s="90" t="s">
        <v>152</v>
      </c>
      <c r="F82" s="90"/>
      <c r="G82" s="92"/>
      <c r="H82" s="93"/>
      <c r="I82" s="88"/>
      <c r="J82" s="6"/>
    </row>
    <row r="83" spans="1:10" ht="15.75">
      <c r="A83" s="9">
        <v>55</v>
      </c>
      <c r="B83" s="9">
        <v>426111</v>
      </c>
      <c r="C83" s="1" t="s">
        <v>20</v>
      </c>
      <c r="D83" s="92"/>
      <c r="E83" s="90" t="s">
        <v>153</v>
      </c>
      <c r="F83" s="90"/>
      <c r="G83" s="92"/>
      <c r="H83" s="93"/>
      <c r="I83" s="88"/>
      <c r="J83" s="6"/>
    </row>
    <row r="84" spans="1:9" ht="15.75">
      <c r="A84" s="9">
        <v>56</v>
      </c>
      <c r="B84" s="9">
        <v>426311</v>
      </c>
      <c r="C84" s="1" t="s">
        <v>68</v>
      </c>
      <c r="D84" s="92"/>
      <c r="E84" s="90" t="s">
        <v>155</v>
      </c>
      <c r="F84" s="90"/>
      <c r="G84" s="92"/>
      <c r="H84" s="93"/>
      <c r="I84" s="88"/>
    </row>
    <row r="85" spans="1:9" ht="15.75">
      <c r="A85" s="9">
        <v>57</v>
      </c>
      <c r="B85" s="9">
        <v>426321</v>
      </c>
      <c r="C85" s="1" t="s">
        <v>69</v>
      </c>
      <c r="D85" s="92"/>
      <c r="E85" s="90" t="s">
        <v>156</v>
      </c>
      <c r="F85" s="90"/>
      <c r="G85" s="92"/>
      <c r="H85" s="93"/>
      <c r="I85" s="88"/>
    </row>
    <row r="86" spans="1:9" ht="15.75">
      <c r="A86" s="9">
        <v>58</v>
      </c>
      <c r="B86" s="9">
        <v>426411</v>
      </c>
      <c r="C86" s="1" t="s">
        <v>70</v>
      </c>
      <c r="D86" s="92"/>
      <c r="E86" s="90" t="s">
        <v>157</v>
      </c>
      <c r="F86" s="90"/>
      <c r="G86" s="92"/>
      <c r="H86" s="93"/>
      <c r="I86" s="88"/>
    </row>
    <row r="87" spans="1:9" ht="15.75">
      <c r="A87" s="9">
        <v>59</v>
      </c>
      <c r="B87" s="9">
        <v>426611</v>
      </c>
      <c r="C87" s="1" t="s">
        <v>71</v>
      </c>
      <c r="D87" s="92"/>
      <c r="E87" s="90" t="s">
        <v>180</v>
      </c>
      <c r="F87" s="90"/>
      <c r="G87" s="92"/>
      <c r="H87" s="93" t="s">
        <v>161</v>
      </c>
      <c r="I87" s="88"/>
    </row>
    <row r="88" spans="1:9" ht="15.75">
      <c r="A88" s="9">
        <v>60</v>
      </c>
      <c r="B88" s="9">
        <v>426811</v>
      </c>
      <c r="C88" s="1" t="s">
        <v>72</v>
      </c>
      <c r="D88" s="92"/>
      <c r="E88" s="90" t="s">
        <v>158</v>
      </c>
      <c r="F88" s="90"/>
      <c r="G88" s="92"/>
      <c r="H88" s="93"/>
      <c r="I88" s="88"/>
    </row>
    <row r="89" spans="1:9" ht="15.75">
      <c r="A89" s="9">
        <v>61</v>
      </c>
      <c r="B89" s="9">
        <v>426821</v>
      </c>
      <c r="C89" s="1" t="s">
        <v>73</v>
      </c>
      <c r="D89" s="92"/>
      <c r="E89" s="90" t="s">
        <v>159</v>
      </c>
      <c r="F89" s="90"/>
      <c r="G89" s="92"/>
      <c r="H89" s="93"/>
      <c r="I89" s="88"/>
    </row>
    <row r="90" spans="1:10" ht="15.75">
      <c r="A90" s="24">
        <v>62</v>
      </c>
      <c r="B90" s="24">
        <v>426822</v>
      </c>
      <c r="C90" s="1" t="s">
        <v>74</v>
      </c>
      <c r="D90" s="92"/>
      <c r="E90" s="90" t="s">
        <v>160</v>
      </c>
      <c r="F90" s="90"/>
      <c r="G90" s="92"/>
      <c r="H90" s="93"/>
      <c r="I90" s="100"/>
      <c r="J90" s="6"/>
    </row>
    <row r="91" spans="1:10" ht="15.75">
      <c r="A91" s="24">
        <v>63</v>
      </c>
      <c r="B91" s="24">
        <v>426911</v>
      </c>
      <c r="C91" s="1" t="s">
        <v>75</v>
      </c>
      <c r="D91" s="92"/>
      <c r="E91" s="90" t="s">
        <v>162</v>
      </c>
      <c r="F91" s="90"/>
      <c r="G91" s="92"/>
      <c r="H91" s="93"/>
      <c r="I91" s="100"/>
      <c r="J91" s="6"/>
    </row>
    <row r="92" spans="1:10" ht="15.75">
      <c r="A92" s="9">
        <v>64</v>
      </c>
      <c r="B92" s="9">
        <v>426919</v>
      </c>
      <c r="C92" s="1" t="s">
        <v>90</v>
      </c>
      <c r="D92" s="92"/>
      <c r="E92" s="90" t="s">
        <v>163</v>
      </c>
      <c r="F92" s="90"/>
      <c r="G92" s="92"/>
      <c r="H92" s="93"/>
      <c r="I92" s="100"/>
      <c r="J92" s="6"/>
    </row>
    <row r="93" spans="1:10" ht="15.75">
      <c r="A93" s="9">
        <v>65</v>
      </c>
      <c r="B93" s="9">
        <v>483111</v>
      </c>
      <c r="C93" s="1" t="s">
        <v>168</v>
      </c>
      <c r="D93" s="90" t="s">
        <v>165</v>
      </c>
      <c r="E93" s="90"/>
      <c r="F93" s="90"/>
      <c r="G93" s="92"/>
      <c r="H93" s="93"/>
      <c r="I93" s="100"/>
      <c r="J93" s="6"/>
    </row>
    <row r="94" spans="1:10" ht="15.75">
      <c r="A94" s="9">
        <v>66</v>
      </c>
      <c r="B94" s="9">
        <v>482251</v>
      </c>
      <c r="C94" s="1" t="s">
        <v>48</v>
      </c>
      <c r="D94" s="90"/>
      <c r="E94" s="90" t="s">
        <v>164</v>
      </c>
      <c r="F94" s="90"/>
      <c r="G94" s="90"/>
      <c r="H94" s="93"/>
      <c r="I94" s="100"/>
      <c r="J94" s="6"/>
    </row>
    <row r="95" spans="1:10" ht="15.75">
      <c r="A95" s="9">
        <v>67</v>
      </c>
      <c r="B95" s="9">
        <v>512211</v>
      </c>
      <c r="C95" s="1" t="s">
        <v>91</v>
      </c>
      <c r="D95" s="90"/>
      <c r="E95" s="90" t="s">
        <v>166</v>
      </c>
      <c r="F95" s="90"/>
      <c r="G95" s="90"/>
      <c r="H95" s="93"/>
      <c r="I95" s="100"/>
      <c r="J95" s="6"/>
    </row>
    <row r="96" spans="1:10" ht="15.75">
      <c r="A96" s="9">
        <v>68</v>
      </c>
      <c r="B96" s="9">
        <v>515121</v>
      </c>
      <c r="C96" s="1" t="s">
        <v>16</v>
      </c>
      <c r="D96" s="90" t="s">
        <v>167</v>
      </c>
      <c r="E96" s="90"/>
      <c r="F96" s="90"/>
      <c r="G96" s="90"/>
      <c r="H96" s="93"/>
      <c r="I96" s="100"/>
      <c r="J96" s="6"/>
    </row>
    <row r="97" spans="1:9" ht="15.75">
      <c r="A97" s="9"/>
      <c r="B97" s="9"/>
      <c r="C97" s="1"/>
      <c r="D97" s="92"/>
      <c r="E97" s="90"/>
      <c r="F97" s="90"/>
      <c r="G97" s="90"/>
      <c r="H97" s="93"/>
      <c r="I97" s="100"/>
    </row>
    <row r="98" spans="1:10" ht="15.75">
      <c r="A98" s="14"/>
      <c r="B98" s="14"/>
      <c r="C98" s="2"/>
      <c r="D98" s="58"/>
      <c r="E98" s="64"/>
      <c r="F98" s="58"/>
      <c r="G98" s="58"/>
      <c r="H98" s="63"/>
      <c r="I98" s="7"/>
      <c r="J98" s="6"/>
    </row>
    <row r="99" spans="3:10" ht="19.5" thickBot="1">
      <c r="C99" s="15" t="s">
        <v>8</v>
      </c>
      <c r="D99" s="102" t="s">
        <v>175</v>
      </c>
      <c r="E99" s="103" t="s">
        <v>176</v>
      </c>
      <c r="F99" s="103"/>
      <c r="G99" s="104">
        <f>SUM(G28:G98)</f>
        <v>953</v>
      </c>
      <c r="H99" s="103" t="s">
        <v>177</v>
      </c>
      <c r="I99" s="105" t="s">
        <v>178</v>
      </c>
      <c r="J99" s="6"/>
    </row>
    <row r="100" spans="3:10" ht="19.5" thickBot="1">
      <c r="C100" s="15"/>
      <c r="D100" s="5"/>
      <c r="E100" s="5"/>
      <c r="F100" s="5"/>
      <c r="H100" s="5"/>
      <c r="I100" s="73"/>
      <c r="J100" s="6"/>
    </row>
    <row r="101" spans="2:10" ht="18.75">
      <c r="B101" s="19"/>
      <c r="C101" s="21" t="s">
        <v>14</v>
      </c>
      <c r="D101" s="5"/>
      <c r="E101" s="5"/>
      <c r="F101" s="5"/>
      <c r="G101" s="5"/>
      <c r="H101" s="5"/>
      <c r="I101" s="6"/>
      <c r="J101" s="6"/>
    </row>
    <row r="102" spans="2:10" ht="19.5" thickBot="1">
      <c r="B102" s="20"/>
      <c r="C102" s="45">
        <v>138178993.22</v>
      </c>
      <c r="D102" s="5"/>
      <c r="E102" s="5"/>
      <c r="F102" s="5"/>
      <c r="G102" s="5"/>
      <c r="H102" s="5"/>
      <c r="J102" s="6"/>
    </row>
    <row r="103" spans="2:10" ht="15">
      <c r="B103" s="20"/>
      <c r="C103" s="43"/>
      <c r="D103" s="5"/>
      <c r="E103" s="5"/>
      <c r="F103" s="5"/>
      <c r="G103" s="5"/>
      <c r="H103" s="5"/>
      <c r="J103" s="6"/>
    </row>
    <row r="104" spans="2:10" ht="15.75">
      <c r="B104" s="19"/>
      <c r="C104" s="43"/>
      <c r="D104" s="5"/>
      <c r="E104" s="5"/>
      <c r="F104" s="5"/>
      <c r="G104" s="5"/>
      <c r="H104" s="5"/>
      <c r="J104" s="101"/>
    </row>
    <row r="105" spans="3:10" ht="15.75" thickBot="1">
      <c r="C105" s="84"/>
      <c r="E105" s="6"/>
      <c r="J105" s="6"/>
    </row>
    <row r="106" spans="2:10" ht="21.75" thickBot="1">
      <c r="B106" s="42"/>
      <c r="C106" s="46" t="s">
        <v>42</v>
      </c>
      <c r="D106" s="106">
        <v>138483725.9</v>
      </c>
      <c r="E106" s="47"/>
      <c r="F106" s="43"/>
      <c r="G106" s="43"/>
      <c r="H106" s="43"/>
      <c r="J106" s="6"/>
    </row>
    <row r="107" spans="2:10" ht="21.75" thickBot="1">
      <c r="B107" s="84"/>
      <c r="C107" s="48" t="s">
        <v>43</v>
      </c>
      <c r="D107" s="106">
        <v>138178993.22</v>
      </c>
      <c r="E107" s="49"/>
      <c r="I107" s="44"/>
      <c r="J107" s="6"/>
    </row>
    <row r="108" spans="3:10" ht="21.75" thickBot="1">
      <c r="C108" s="50" t="s">
        <v>41</v>
      </c>
      <c r="D108" s="106">
        <v>304732.68</v>
      </c>
      <c r="E108" s="51"/>
      <c r="I108" s="12"/>
      <c r="J108" s="6"/>
    </row>
    <row r="109" spans="2:10" ht="15">
      <c r="B109" s="19"/>
      <c r="F109" s="30"/>
      <c r="G109" s="118"/>
      <c r="H109" s="118"/>
      <c r="I109" s="18"/>
      <c r="J109" s="31"/>
    </row>
    <row r="110" spans="2:10" ht="15">
      <c r="B110" s="19"/>
      <c r="E110" s="6"/>
      <c r="F110" s="114"/>
      <c r="G110" s="114"/>
      <c r="H110" s="114"/>
      <c r="I110" s="18"/>
      <c r="J110" s="6"/>
    </row>
    <row r="111" spans="3:10" ht="15">
      <c r="C111" t="s">
        <v>182</v>
      </c>
      <c r="E111" s="6"/>
      <c r="I111" s="18"/>
      <c r="J111" s="6"/>
    </row>
    <row r="112" spans="2:10" ht="15">
      <c r="B112" s="17"/>
      <c r="G112" s="6"/>
      <c r="J112" s="6"/>
    </row>
    <row r="113" spans="2:8" ht="15">
      <c r="B113" s="16"/>
      <c r="C113" s="28" t="s">
        <v>44</v>
      </c>
      <c r="D113" s="28"/>
      <c r="E113" s="28"/>
      <c r="G113" s="6"/>
      <c r="H113" s="28" t="s">
        <v>45</v>
      </c>
    </row>
    <row r="114" spans="3:7" ht="15">
      <c r="C114" s="28"/>
      <c r="D114" s="28"/>
      <c r="E114" s="28"/>
      <c r="G114" s="6"/>
    </row>
    <row r="115" spans="2:8" ht="15">
      <c r="B115" s="27"/>
      <c r="C115" s="54"/>
      <c r="F115" s="28"/>
      <c r="G115" s="28"/>
      <c r="H115" s="28" t="s">
        <v>92</v>
      </c>
    </row>
    <row r="116" spans="2:9" ht="15">
      <c r="B116" s="29"/>
      <c r="C116" s="85"/>
      <c r="D116" s="85"/>
      <c r="E116" s="85"/>
      <c r="F116" s="28"/>
      <c r="G116" s="28"/>
      <c r="H116" s="28"/>
      <c r="I116" s="28"/>
    </row>
    <row r="117" spans="3:9" ht="15">
      <c r="C117" s="53"/>
      <c r="D117" s="53"/>
      <c r="E117" s="53"/>
      <c r="H117" s="28"/>
      <c r="I117" s="6"/>
    </row>
    <row r="118" spans="2:9" ht="15">
      <c r="B118" s="52"/>
      <c r="C118" s="53"/>
      <c r="D118" s="53"/>
      <c r="E118" s="53"/>
      <c r="F118" s="85"/>
      <c r="G118" s="85"/>
      <c r="I118" s="43"/>
    </row>
    <row r="119" spans="2:10" ht="15">
      <c r="B119" s="52"/>
      <c r="C119" s="53"/>
      <c r="D119" s="53"/>
      <c r="E119" s="53"/>
      <c r="F119" s="53"/>
      <c r="G119" s="53"/>
      <c r="I119" s="43"/>
      <c r="J119" s="6"/>
    </row>
    <row r="120" spans="2:11" ht="15">
      <c r="B120" s="52"/>
      <c r="C120" s="53"/>
      <c r="D120" s="53"/>
      <c r="E120" s="53"/>
      <c r="F120" s="53"/>
      <c r="G120" s="53"/>
      <c r="J120" s="6"/>
      <c r="K120" s="6"/>
    </row>
    <row r="121" spans="2:7" ht="15">
      <c r="B121" s="52"/>
      <c r="C121" s="53"/>
      <c r="D121" s="53"/>
      <c r="E121" s="53"/>
      <c r="F121" s="53"/>
      <c r="G121" s="53"/>
    </row>
    <row r="122" spans="2:7" ht="15">
      <c r="B122" s="52"/>
      <c r="C122" s="53"/>
      <c r="D122" s="53"/>
      <c r="E122" s="53"/>
      <c r="F122" s="53"/>
      <c r="G122" s="53"/>
    </row>
    <row r="123" spans="2:7" ht="15">
      <c r="B123" s="52"/>
      <c r="C123" s="53"/>
      <c r="D123" s="53"/>
      <c r="E123" s="53"/>
      <c r="F123" s="53"/>
      <c r="G123" s="53"/>
    </row>
    <row r="124" spans="2:7" ht="15">
      <c r="B124" s="52"/>
      <c r="C124" s="53"/>
      <c r="D124" s="53"/>
      <c r="E124" s="53"/>
      <c r="F124" s="53"/>
      <c r="G124" s="53"/>
    </row>
    <row r="125" spans="2:7" ht="15">
      <c r="B125" s="52"/>
      <c r="C125" s="53"/>
      <c r="D125" s="53"/>
      <c r="E125" s="53"/>
      <c r="F125" s="53"/>
      <c r="G125" s="53"/>
    </row>
    <row r="126" spans="2:7" ht="15">
      <c r="B126" s="52"/>
      <c r="C126" s="53"/>
      <c r="D126" s="53"/>
      <c r="E126" s="53"/>
      <c r="F126" s="53"/>
      <c r="G126" s="53"/>
    </row>
    <row r="127" spans="2:10" ht="17.25" customHeight="1">
      <c r="B127" s="52"/>
      <c r="C127" s="53"/>
      <c r="D127" s="53"/>
      <c r="E127" s="53"/>
      <c r="F127" s="53"/>
      <c r="G127" s="53"/>
      <c r="J127" s="43"/>
    </row>
    <row r="128" spans="2:7" ht="15">
      <c r="B128" s="52"/>
      <c r="C128" s="56"/>
      <c r="D128" s="56"/>
      <c r="E128" s="56"/>
      <c r="F128" s="53"/>
      <c r="G128" s="53"/>
    </row>
    <row r="129" spans="2:7" ht="23.25" customHeight="1">
      <c r="B129" s="52"/>
      <c r="C129" s="53"/>
      <c r="D129" s="53"/>
      <c r="E129" s="53"/>
      <c r="F129" s="53"/>
      <c r="G129" s="53"/>
    </row>
    <row r="130" spans="1:7" ht="22.5" customHeight="1">
      <c r="A130" s="25"/>
      <c r="B130"/>
      <c r="E130" s="26"/>
      <c r="F130" s="26"/>
      <c r="G130" s="8"/>
    </row>
    <row r="131" spans="1:7" ht="20.25" customHeight="1">
      <c r="A131" s="25"/>
      <c r="B131"/>
      <c r="E131" s="26"/>
      <c r="F131" s="26"/>
      <c r="G131" s="8"/>
    </row>
    <row r="132" spans="1:7" ht="15">
      <c r="A132" s="11"/>
      <c r="B132"/>
      <c r="G132" s="8"/>
    </row>
    <row r="133" spans="1:7" ht="15">
      <c r="A133" s="11"/>
      <c r="B133"/>
      <c r="G133" s="8"/>
    </row>
    <row r="134" spans="1:12" ht="15">
      <c r="A134" s="11"/>
      <c r="B134"/>
      <c r="G134" s="8"/>
      <c r="L134" s="54"/>
    </row>
    <row r="135" spans="1:7" ht="15">
      <c r="A135" s="11"/>
      <c r="B135"/>
      <c r="G135" s="8"/>
    </row>
    <row r="136" spans="1:7" ht="15">
      <c r="A136" s="11"/>
      <c r="B136"/>
      <c r="G136" s="8"/>
    </row>
    <row r="137" spans="1:7" ht="15">
      <c r="A137" s="11"/>
      <c r="B137"/>
      <c r="G137" s="8"/>
    </row>
    <row r="138" spans="1:7" ht="18" customHeight="1">
      <c r="A138" s="11"/>
      <c r="B138"/>
      <c r="G138" s="8"/>
    </row>
    <row r="139" spans="1:9" ht="15">
      <c r="A139" s="11"/>
      <c r="B139"/>
      <c r="G139" s="8"/>
      <c r="I139" s="43"/>
    </row>
    <row r="140" spans="1:7" ht="15">
      <c r="A140" s="11"/>
      <c r="B140"/>
      <c r="G140" s="8"/>
    </row>
    <row r="141" spans="1:7" ht="15">
      <c r="A141" s="11"/>
      <c r="B141"/>
      <c r="G141" s="8"/>
    </row>
    <row r="142" spans="2:6" ht="15">
      <c r="B142"/>
      <c r="F142" s="8"/>
    </row>
    <row r="143" spans="2:6" ht="15">
      <c r="B143"/>
      <c r="F143" s="8"/>
    </row>
    <row r="144" spans="2:6" ht="15">
      <c r="B144"/>
      <c r="F144" s="8"/>
    </row>
    <row r="145" spans="2:6" ht="15">
      <c r="B145"/>
      <c r="F145" s="8"/>
    </row>
    <row r="146" spans="2:6" ht="15">
      <c r="B146"/>
      <c r="F146" s="8"/>
    </row>
    <row r="147" ht="15">
      <c r="B147"/>
    </row>
    <row r="148" ht="15">
      <c r="B148"/>
    </row>
    <row r="149" ht="15">
      <c r="B149"/>
    </row>
    <row r="150" ht="15">
      <c r="B150"/>
    </row>
    <row r="151" ht="15">
      <c r="A151" s="25"/>
    </row>
    <row r="152" ht="15">
      <c r="A152" s="25"/>
    </row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11" ht="12.75" customHeight="1"/>
  </sheetData>
  <sheetProtection/>
  <mergeCells count="20">
    <mergeCell ref="G26:G27"/>
    <mergeCell ref="B26:B27"/>
    <mergeCell ref="G109:H109"/>
    <mergeCell ref="I26:I27"/>
    <mergeCell ref="H26:H27"/>
    <mergeCell ref="A10:A11"/>
    <mergeCell ref="B10:B11"/>
    <mergeCell ref="C10:C11"/>
    <mergeCell ref="D10:D11"/>
    <mergeCell ref="A26:A27"/>
    <mergeCell ref="F26:F27"/>
    <mergeCell ref="H10:H11"/>
    <mergeCell ref="J10:J11"/>
    <mergeCell ref="F110:H110"/>
    <mergeCell ref="D26:D27"/>
    <mergeCell ref="C26:C27"/>
    <mergeCell ref="I10:I11"/>
    <mergeCell ref="E10:E11"/>
    <mergeCell ref="F10:F11"/>
    <mergeCell ref="G10:G11"/>
  </mergeCells>
  <printOptions/>
  <pageMargins left="0.7" right="0.7" top="0.51" bottom="0.35" header="0.45" footer="0.35"/>
  <pageSetup horizontalDpi="600" verticalDpi="600" orientation="landscape" scale="77" r:id="rId1"/>
  <rowBreaks count="3" manualBreakCount="3">
    <brk id="26" max="255" man="1"/>
    <brk id="71" max="9" man="1"/>
    <brk id="1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</dc:creator>
  <cp:keywords/>
  <dc:description/>
  <cp:lastModifiedBy>Petra</cp:lastModifiedBy>
  <cp:lastPrinted>2023-02-21T11:16:12Z</cp:lastPrinted>
  <dcterms:created xsi:type="dcterms:W3CDTF">2014-01-17T14:17:36Z</dcterms:created>
  <dcterms:modified xsi:type="dcterms:W3CDTF">2024-02-13T12:34:51Z</dcterms:modified>
  <cp:category/>
  <cp:version/>
  <cp:contentType/>
  <cp:contentStatus/>
</cp:coreProperties>
</file>